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<sst xmlns="http://schemas.openxmlformats.org/spreadsheetml/2006/main" count="119" uniqueCount="76">
  <si>
    <t xml:space="preserve">Č. POLOŽKY</t>
  </si>
  <si>
    <t xml:space="preserve">Č. DÍLU</t>
  </si>
  <si>
    <t xml:space="preserve">POPIS</t>
  </si>
  <si>
    <t xml:space="preserve">Množství</t>
  </si>
  <si>
    <t xml:space="preserve">HMOTNOST</t>
  </si>
  <si>
    <t xml:space="preserve">HMOTNOST CELKEM</t>
  </si>
  <si>
    <t xml:space="preserve">STUPEŇ</t>
  </si>
  <si>
    <t xml:space="preserve">PODSESTAVA</t>
  </si>
  <si>
    <t xml:space="preserve">NOSNÝ SLOUP -1/3</t>
  </si>
  <si>
    <t xml:space="preserve">NOSNÝ SLOUP 2/3 (TR A 3)</t>
  </si>
  <si>
    <t xml:space="preserve">NOSNÝ SLOUP 3/3</t>
  </si>
  <si>
    <t xml:space="preserve">KOTEVNÍ DESKA</t>
  </si>
  <si>
    <t xml:space="preserve">PODESTA 1/4</t>
  </si>
  <si>
    <t xml:space="preserve">PODESTA 2/4</t>
  </si>
  <si>
    <t xml:space="preserve">PODESTA 3/4</t>
  </si>
  <si>
    <t xml:space="preserve">PODESTA 4/4</t>
  </si>
  <si>
    <t xml:space="preserve">KOTVA 1</t>
  </si>
  <si>
    <t xml:space="preserve">KOTVA 2</t>
  </si>
  <si>
    <t xml:space="preserve">KOTVA 3</t>
  </si>
  <si>
    <t xml:space="preserve">ZB 1</t>
  </si>
  <si>
    <t xml:space="preserve">ZB 2</t>
  </si>
  <si>
    <t xml:space="preserve">ZB 3</t>
  </si>
  <si>
    <t xml:space="preserve">ZB 4</t>
  </si>
  <si>
    <t xml:space="preserve">ZB 5</t>
  </si>
  <si>
    <t xml:space="preserve">PODSETAVA</t>
  </si>
  <si>
    <t xml:space="preserve">ZB 6</t>
  </si>
  <si>
    <t xml:space="preserve">ZB 7</t>
  </si>
  <si>
    <t xml:space="preserve">ZB 8</t>
  </si>
  <si>
    <t xml:space="preserve">ZB 9</t>
  </si>
  <si>
    <t xml:space="preserve">ZB 10</t>
  </si>
  <si>
    <t xml:space="preserve">ZB 11</t>
  </si>
  <si>
    <t xml:space="preserve">ZB 12</t>
  </si>
  <si>
    <t xml:space="preserve">TR D 7</t>
  </si>
  <si>
    <t xml:space="preserve">TR. KR. 42,4x2</t>
  </si>
  <si>
    <t xml:space="preserve">MADLO - SVAŘENEC</t>
  </si>
  <si>
    <t xml:space="preserve">T1</t>
  </si>
  <si>
    <t xml:space="preserve">T80</t>
  </si>
  <si>
    <t xml:space="preserve">T2</t>
  </si>
  <si>
    <t xml:space="preserve">T3</t>
  </si>
  <si>
    <t xml:space="preserve">T4</t>
  </si>
  <si>
    <t xml:space="preserve">VSUVKA</t>
  </si>
  <si>
    <t xml:space="preserve">TR. KR.  140x5</t>
  </si>
  <si>
    <t xml:space="preserve">ROŠT 1</t>
  </si>
  <si>
    <t xml:space="preserve">ROŠT 34x38 - 30x2</t>
  </si>
  <si>
    <t xml:space="preserve">1684x858</t>
  </si>
  <si>
    <t xml:space="preserve">ROŠT 2</t>
  </si>
  <si>
    <t xml:space="preserve">1630x827</t>
  </si>
  <si>
    <t xml:space="preserve">24,8</t>
  </si>
  <si>
    <t xml:space="preserve">ROŠT 3</t>
  </si>
  <si>
    <t xml:space="preserve">1043x741</t>
  </si>
  <si>
    <t xml:space="preserve">15,2</t>
  </si>
  <si>
    <t xml:space="preserve">ROŠT 4</t>
  </si>
  <si>
    <t xml:space="preserve">1471x858</t>
  </si>
  <si>
    <t xml:space="preserve">ROŠT 5</t>
  </si>
  <si>
    <t xml:space="preserve">1286x775</t>
  </si>
  <si>
    <t xml:space="preserve">PODLOŽKA 8,4 - DIN 125</t>
  </si>
  <si>
    <t xml:space="preserve">SPOJ. MAT.</t>
  </si>
  <si>
    <t xml:space="preserve">PODLOŽKA 13 - DIN 125</t>
  </si>
  <si>
    <t xml:space="preserve">PODLOŽKA 17 - DIN 125</t>
  </si>
  <si>
    <t xml:space="preserve">ŠROUB ŠESTIHRAN M8x30 - 
DIN 933</t>
  </si>
  <si>
    <t xml:space="preserve">ŠROUB IMBUS M10x20 
ZÁPUSTNÝ - DIN 7991</t>
  </si>
  <si>
    <t xml:space="preserve">ŠROUB ŠESTIHRAN M12x10 
- DIN 933</t>
  </si>
  <si>
    <t xml:space="preserve">ŠROUB ŠESTIHRAN M12x45 
- DIN 933</t>
  </si>
  <si>
    <t xml:space="preserve">ŠROUB ŠESTIHRAN M12x80 
- DIN 933</t>
  </si>
  <si>
    <t xml:space="preserve">ŠROUB ŠESTIHRAN M16x50 
- DIN 933</t>
  </si>
  <si>
    <t xml:space="preserve"> MATICE M8 - DIN 934</t>
  </si>
  <si>
    <t xml:space="preserve">MATICE M12 - DIN 934</t>
  </si>
  <si>
    <t xml:space="preserve">MATICE M16 - DIN 934</t>
  </si>
  <si>
    <t xml:space="preserve">CHEMICKÁ KOTVA 
M20x220 -NEREZ A4</t>
  </si>
  <si>
    <t xml:space="preserve">KOT. MAT.</t>
  </si>
  <si>
    <t xml:space="preserve">TYČ ZÁVITVÁ M20, NEREZ 
A4 - 450</t>
  </si>
  <si>
    <t xml:space="preserve">NEREZ SÍŤ 50x50, DRÁT 2mm</t>
  </si>
  <si>
    <t xml:space="preserve">JINÉ</t>
  </si>
  <si>
    <t xml:space="preserve">1 KOMPLET</t>
  </si>
  <si>
    <t xml:space="preserve">18,36m2</t>
  </si>
  <si>
    <t xml:space="preserve">HM. CELKEM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</si>
</sst>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  <font>
      <sz val="11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<Relationship Id="rId2" Type="http://schemas.openxmlformats.org/officeDocument/2006/relationships/revisionLog" Target="revisionLog2.xml"/>
</Relationships>
</file>

<file path=xl/revisions/revisionHeaders.xml><?xml version="1.0" encoding="utf-8"?>
<headers xmlns="http://schemas.openxmlformats.org/spreadsheetml/2006/main" xmlns:r="http://schemas.openxmlformats.org/officeDocument/2006/relationships" guid="{34DBCBA4-0D79-41DA-8FC4-983DD66735B0}">
  <header guid="{48E4ED06-8DE5-4DE9-825B-404BE7CF678E}" dateTime="2024-07-20T22:44:00.000000000Z" userName=" " r:id="rId1" minRId="1" maxRId="57" maxSheetId="2">
    <sheetIdMap count="1">
      <sheetId val="1"/>
    </sheetIdMap>
  </header>
  <header guid="{34DBCBA4-0D79-41DA-8FC4-983DD66735B0}" dateTime="2024-07-20T22:53:00.000000000Z" userName=" " r:id="rId2" minRId="58" maxRId="61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rFont val="Calibri"/>
            <family val="0"/>
            <charset val="1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5" t="n">
      <f>E5*D5</f>
    </nc>
  </rcc>
  <rcc rId="6" ua="false" sId="1">
    <nc r="F6" t="n">
      <f>E6*D6</f>
    </nc>
  </rcc>
  <rcc rId="7" ua="false" sId="1">
    <nc r="F7" t="n">
      <f>E7*D7</f>
    </nc>
  </rcc>
  <rcc rId="8" ua="false" sId="1">
    <nc r="F8" t="n">
      <f>E8*D8</f>
    </nc>
  </rcc>
  <rcc rId="9" ua="false" sId="1">
    <nc r="F9" t="n">
      <f>E9*D9</f>
    </nc>
  </rcc>
  <rcc rId="10" ua="false" sId="1">
    <nc r="F10" t="n">
      <f>E10*D10</f>
    </nc>
  </rcc>
  <rcc rId="11" ua="false" sId="1">
    <nc r="F11" t="n">
      <f>E11*D11</f>
    </nc>
  </rcc>
  <rcc rId="12" ua="false" sId="1">
    <nc r="F12" t="n">
      <f>E12*D12</f>
    </nc>
  </rcc>
  <rcc rId="13" ua="false" sId="1">
    <nc r="F13" t="n">
      <f>E13*D13</f>
    </nc>
  </rcc>
  <rcc rId="14" ua="false" sId="1">
    <nc r="F14" t="n">
      <f>E14*D14</f>
    </nc>
  </rcc>
  <rcc rId="15" ua="false" sId="1">
    <nc r="F15" t="n">
      <f>E15*D15</f>
    </nc>
  </rcc>
  <rcc rId="16" ua="false" sId="1">
    <nc r="F16" t="n">
      <f>E16*D16</f>
    </nc>
  </rcc>
  <rcc rId="17" ua="false" sId="1">
    <nc r="F17" t="n">
      <f>E17*D17</f>
    </nc>
  </rcc>
  <rcc rId="18" ua="false" sId="1">
    <nc r="F18" t="n">
      <f>E18*D18</f>
    </nc>
  </rcc>
  <rcc rId="19" ua="false" sId="1">
    <nc r="F19" t="n">
      <f>E19*D19</f>
    </nc>
  </rcc>
  <rcc rId="20" ua="false" sId="1">
    <nc r="F20" t="n">
      <f>E20*D20</f>
    </nc>
  </rcc>
  <rcc rId="21" ua="false" sId="1">
    <nc r="F21" t="n">
      <f>E21*D21</f>
    </nc>
  </rcc>
  <rcc rId="22" ua="false" sId="1">
    <nc r="F22" t="n">
      <f>E22*D22</f>
    </nc>
  </rcc>
  <rcc rId="23" ua="false" sId="1">
    <nc r="F23" t="n">
      <f>E23*D23</f>
    </nc>
  </rcc>
  <rcc rId="24" ua="false" sId="1">
    <nc r="F24" t="n">
      <f>E24*D24</f>
    </nc>
  </rcc>
  <rcc rId="25" ua="false" sId="1">
    <nc r="F25" t="n">
      <f>E25*D25</f>
    </nc>
  </rcc>
  <rcc rId="26" ua="false" sId="1">
    <nc r="F26" t="n">
      <f>E26*D26</f>
    </nc>
  </rcc>
  <rcc rId="27" ua="false" sId="1">
    <nc r="F27" t="n">
      <f>E27*D27</f>
    </nc>
  </rcc>
  <rcc rId="28" ua="false" sId="1">
    <nc r="F28" t="n">
      <f>E28*D28</f>
    </nc>
  </rcc>
  <rcc rId="29" ua="false" sId="1">
    <nc r="F29" t="n">
      <f>E29*D29</f>
    </nc>
  </rcc>
  <rcc rId="30" ua="false" sId="1">
    <nc r="F30" t="n">
      <f>E30*D30</f>
    </nc>
  </rcc>
  <rcc rId="31" ua="false" sId="1">
    <nc r="F31" t="n">
      <f>E31*D31</f>
    </nc>
  </rcc>
  <rcc rId="32" ua="false" sId="1">
    <nc r="F32" t="n">
      <f>E32*D32</f>
    </nc>
  </rcc>
  <rcc rId="33" ua="false" sId="1">
    <nc r="F33" t="n">
      <f>E33*D33</f>
    </nc>
  </rcc>
  <rcc rId="34" ua="false" sId="1">
    <nc r="F34" t="n">
      <f>E34*D34</f>
    </nc>
  </rcc>
  <rcc rId="35" ua="false" sId="1">
    <nc r="F35" t="n">
      <f>E35*D35</f>
    </nc>
  </rcc>
  <rcc rId="36" ua="false" sId="1">
    <nc r="F36" t="n">
      <f>E36*D36</f>
    </nc>
  </rcc>
  <rcc rId="37" ua="false" sId="1">
    <nc r="F37" t="n">
      <f>E37*D37</f>
    </nc>
  </rcc>
  <rcc rId="38" ua="false" sId="1">
    <nc r="F38" t="n">
      <f>E38*D38</f>
    </nc>
  </rcc>
  <rcc rId="39" ua="false" sId="1">
    <nc r="F39" t="n">
      <f>E39*D39</f>
    </nc>
  </rcc>
  <rcc rId="40" ua="false" sId="1">
    <nc r="F40" t="n">
      <f>E40*D40</f>
    </nc>
  </rcc>
  <rcc rId="41" ua="false" sId="1">
    <nc r="F41" t="n">
      <f>E41*D41</f>
    </nc>
  </rcc>
  <rcc rId="42" ua="false" sId="1">
    <nc r="F42" t="n">
      <f>E42*D42</f>
    </nc>
  </rcc>
  <rcc rId="43" ua="false" sId="1">
    <nc r="F43" t="n">
      <f>E43*D43</f>
    </nc>
  </rcc>
  <rcc rId="44" ua="false" sId="1">
    <nc r="F44" t="n">
      <f>E44*D44</f>
    </nc>
  </rcc>
  <rcc rId="45" ua="false" sId="1">
    <nc r="F45" t="n">
      <f>E45*D45</f>
    </nc>
  </rcc>
  <rcc rId="46" ua="false" sId="1">
    <nc r="F46" t="n">
      <f>E46*D46</f>
    </nc>
  </rcc>
  <rcc rId="47" ua="false" sId="1">
    <nc r="F47" t="n">
      <f>E47*D47</f>
    </nc>
  </rcc>
  <rcc rId="48" ua="false" sId="1">
    <nc r="F48" t="n">
      <f>E48*D48</f>
    </nc>
  </rcc>
  <rcc rId="49" ua="false" sId="1">
    <nc r="F49" t="n">
      <f>E49*D49</f>
    </nc>
  </rcc>
  <rcc rId="50" ua="false" sId="1">
    <nc r="F50" t="n">
      <f>E50*D50</f>
    </nc>
  </rcc>
  <rcc rId="51" ua="false" sId="1">
    <nc r="F51" t="n">
      <f>E51*D51</f>
    </nc>
  </rcc>
  <rcc rId="52" ua="false" sId="1">
    <nc r="F53" t="n">
      <f>SUM(F2:F51)</f>
    </nc>
  </rcc>
  <rcc rId="53" ua="false" sId="1">
    <oc r="E45" t="inlineStr">
      <is>
        <r>
          <rPr>
            <sz val="11"/>
            <rFont val="Calibri"/>
            <family val="0"/>
            <charset val="1"/>
          </rPr>
          <t xml:space="preserve"> </t>
        </r>
      </is>
    </oc>
    <nc r="E45" t="n">
      <v>0</v>
    </nc>
  </rcc>
  <rcc rId="54" ua="false" sId="1">
    <nc r="E46" t="inlineStr">
      <is>
        <r>
          <rPr>
            <sz val="11"/>
            <rFont val="Calibri"/>
            <family val="0"/>
            <charset val="1"/>
          </rPr>
          <t xml:space="preserve">,</t>
        </r>
      </is>
    </nc>
  </rcc>
  <rcc rId="55" ua="false" sId="1">
    <oc r="E45" t="n">
      <v>0</v>
    </oc>
    <nc r="E45"/>
  </rcc>
  <rcc rId="56" ua="false" sId="1">
    <oc r="E46" t="inlineStr">
      <is>
        <r>
          <rPr>
            <sz val="11"/>
            <rFont val="Calibri"/>
            <family val="0"/>
            <charset val="1"/>
          </rPr>
          <t xml:space="preserve">,</t>
        </r>
      </is>
    </oc>
    <nc r="E46"/>
  </rcc>
  <rcc rId="57" ua="false" sId="1">
    <nc r="E53" t="inlineStr">
      <is>
        <r>
          <rPr>
            <sz val="11"/>
            <rFont val="Calibri"/>
            <family val="0"/>
            <charset val="1"/>
          </rPr>
          <t xml:space="preserve">HM. CELKEM</t>
        </r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>
  <rcc rId="58" ua="false" sId="1">
    <nc r="A52" t="inlineStr">
      <is>
        <r>
          <rPr>
            <sz val="11"/>
            <color rgb="FF000000"/>
            <rFont val="Calibri"/>
            <family val="2"/>
            <charset val="238"/>
          </rPr>
          <t xml:space="preserve">NEREZ SÍŤ 50x50, DRÁT 2mm</t>
        </r>
      </is>
    </nc>
  </rcc>
  <rcc rId="59" ua="false" sId="1">
    <nc r="B52" t="inlineStr">
      <is>
        <r>
          <rPr>
            <sz val="11"/>
            <color rgb="FF000000"/>
            <rFont val="Calibri"/>
            <family val="2"/>
            <charset val="238"/>
          </rPr>
          <t xml:space="preserve">JINÉ</t>
        </r>
      </is>
    </nc>
  </rcc>
  <rcc rId="60" ua="false" sId="1">
    <nc r="D52" t="inlineStr">
      <is>
        <r>
          <rPr>
            <sz val="11"/>
            <color rgb="FF000000"/>
            <rFont val="Calibri"/>
            <family val="2"/>
            <charset val="238"/>
          </rPr>
          <t xml:space="preserve">1 KOMPLET</t>
        </r>
      </is>
    </nc>
  </rcc>
  <rcc rId="61" ua="false" sId="1">
    <nc r="E52" t="inlineStr">
      <is>
        <r>
          <rPr>
            <sz val="11"/>
            <color rgb="FF000000"/>
            <rFont val="Calibri"/>
            <family val="2"/>
            <charset val="238"/>
          </rPr>
          <t xml:space="preserve">18,36m2</t>
        </r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3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H50" activeCellId="0" sqref="H50"/>
    </sheetView>
  </sheetViews>
  <sheetFormatPr defaultColWidth="8.6953125" defaultRowHeight="15" zeroHeight="false" outlineLevelRow="0" outlineLevelCol="0"/>
  <cols>
    <col collapsed="false" customWidth="true" hidden="false" outlineLevel="0" max="1" min="1" style="1" width="32.71"/>
    <col collapsed="false" customWidth="true" hidden="false" outlineLevel="0" max="2" min="2" style="0" width="21.86"/>
    <col collapsed="false" customWidth="true" hidden="false" outlineLevel="0" max="3" min="3" style="0" width="11.42"/>
    <col collapsed="false" customWidth="true" hidden="false" outlineLevel="0" max="4" min="4" style="0" width="11.71"/>
    <col collapsed="false" customWidth="true" hidden="false" outlineLevel="0" max="5" min="5" style="0" width="15.15"/>
    <col collapsed="false" customWidth="true" hidden="false" outlineLevel="0" max="6" min="6" style="0" width="18.92"/>
  </cols>
  <sheetData>
    <row r="1" customFormat="false" ht="16.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0" t="s">
        <v>5</v>
      </c>
    </row>
    <row r="2" customFormat="false" ht="17.15" hidden="false" customHeight="false" outlineLevel="0" collapsed="false">
      <c r="A2" s="2" t="s">
        <v>6</v>
      </c>
      <c r="B2" s="4" t="s">
        <v>7</v>
      </c>
      <c r="C2" s="3"/>
      <c r="D2" s="3" t="n">
        <v>32</v>
      </c>
      <c r="E2" s="3" t="n">
        <v>15.57</v>
      </c>
      <c r="F2" s="0" t="n">
        <f aca="false">E2*D2</f>
        <v>498.24</v>
      </c>
    </row>
    <row r="3" customFormat="false" ht="17.15" hidden="false" customHeight="false" outlineLevel="0" collapsed="false">
      <c r="A3" s="2" t="s">
        <v>8</v>
      </c>
      <c r="B3" s="4" t="s">
        <v>7</v>
      </c>
      <c r="C3" s="3"/>
      <c r="D3" s="3" t="n">
        <v>1</v>
      </c>
      <c r="E3" s="3" t="n">
        <v>70.95</v>
      </c>
      <c r="F3" s="0" t="n">
        <f aca="false">E3*D3</f>
        <v>70.95</v>
      </c>
    </row>
    <row r="4" customFormat="false" ht="17.15" hidden="false" customHeight="false" outlineLevel="0" collapsed="false">
      <c r="A4" s="2" t="s">
        <v>9</v>
      </c>
      <c r="B4" s="4" t="s">
        <v>7</v>
      </c>
      <c r="C4" s="3"/>
      <c r="D4" s="3" t="n">
        <v>1</v>
      </c>
      <c r="E4" s="3" t="n">
        <v>46.93</v>
      </c>
      <c r="F4" s="0" t="n">
        <f aca="false">E4*D4</f>
        <v>46.93</v>
      </c>
    </row>
    <row r="5" customFormat="false" ht="17.15" hidden="false" customHeight="false" outlineLevel="0" collapsed="false">
      <c r="A5" s="2" t="s">
        <v>10</v>
      </c>
      <c r="B5" s="4" t="s">
        <v>7</v>
      </c>
      <c r="C5" s="3"/>
      <c r="D5" s="3" t="n">
        <v>1</v>
      </c>
      <c r="E5" s="3" t="n">
        <v>53.9</v>
      </c>
      <c r="F5" s="0" t="n">
        <f aca="false">E5*D5</f>
        <v>53.9</v>
      </c>
    </row>
    <row r="6" customFormat="false" ht="17.15" hidden="false" customHeight="false" outlineLevel="0" collapsed="false">
      <c r="A6" s="2" t="s">
        <v>11</v>
      </c>
      <c r="B6" s="4" t="s">
        <v>7</v>
      </c>
      <c r="C6" s="3"/>
      <c r="D6" s="3" t="n">
        <v>12</v>
      </c>
      <c r="E6" s="3" t="n">
        <v>1.67</v>
      </c>
      <c r="F6" s="0" t="n">
        <f aca="false">E6*D6</f>
        <v>20.04</v>
      </c>
    </row>
    <row r="7" customFormat="false" ht="17.15" hidden="false" customHeight="false" outlineLevel="0" collapsed="false">
      <c r="A7" s="2" t="s">
        <v>12</v>
      </c>
      <c r="B7" s="4" t="s">
        <v>7</v>
      </c>
      <c r="C7" s="3"/>
      <c r="D7" s="3" t="n">
        <v>1</v>
      </c>
      <c r="E7" s="3" t="n">
        <v>18.1</v>
      </c>
      <c r="F7" s="0" t="n">
        <f aca="false">E7*D7</f>
        <v>18.1</v>
      </c>
    </row>
    <row r="8" customFormat="false" ht="17.15" hidden="false" customHeight="false" outlineLevel="0" collapsed="false">
      <c r="A8" s="2" t="s">
        <v>13</v>
      </c>
      <c r="B8" s="4" t="s">
        <v>7</v>
      </c>
      <c r="C8" s="3"/>
      <c r="D8" s="3" t="n">
        <v>1</v>
      </c>
      <c r="E8" s="3" t="n">
        <v>45.33</v>
      </c>
      <c r="F8" s="0" t="n">
        <f aca="false">E8*D8</f>
        <v>45.33</v>
      </c>
    </row>
    <row r="9" customFormat="false" ht="17.15" hidden="false" customHeight="false" outlineLevel="0" collapsed="false">
      <c r="A9" s="2" t="s">
        <v>14</v>
      </c>
      <c r="B9" s="4" t="s">
        <v>7</v>
      </c>
      <c r="C9" s="3"/>
      <c r="D9" s="3" t="n">
        <v>1</v>
      </c>
      <c r="E9" s="3" t="n">
        <v>40.88</v>
      </c>
      <c r="F9" s="0" t="n">
        <f aca="false">E9*D9</f>
        <v>40.88</v>
      </c>
    </row>
    <row r="10" customFormat="false" ht="17.15" hidden="false" customHeight="false" outlineLevel="0" collapsed="false">
      <c r="A10" s="2" t="s">
        <v>15</v>
      </c>
      <c r="B10" s="4" t="s">
        <v>7</v>
      </c>
      <c r="C10" s="3"/>
      <c r="D10" s="3" t="n">
        <v>1</v>
      </c>
      <c r="E10" s="3" t="n">
        <v>58.28</v>
      </c>
      <c r="F10" s="0" t="n">
        <f aca="false">E10*D10</f>
        <v>58.28</v>
      </c>
    </row>
    <row r="11" customFormat="false" ht="17.15" hidden="false" customHeight="false" outlineLevel="0" collapsed="false">
      <c r="A11" s="2" t="s">
        <v>16</v>
      </c>
      <c r="B11" s="4" t="s">
        <v>7</v>
      </c>
      <c r="C11" s="3"/>
      <c r="D11" s="3" t="n">
        <v>2</v>
      </c>
      <c r="E11" s="3" t="n">
        <v>2.67</v>
      </c>
      <c r="F11" s="0" t="n">
        <f aca="false">E11*D11</f>
        <v>5.34</v>
      </c>
    </row>
    <row r="12" customFormat="false" ht="17.15" hidden="false" customHeight="false" outlineLevel="0" collapsed="false">
      <c r="A12" s="2" t="s">
        <v>17</v>
      </c>
      <c r="B12" s="4" t="s">
        <v>7</v>
      </c>
      <c r="C12" s="3"/>
      <c r="D12" s="3" t="n">
        <v>2</v>
      </c>
      <c r="E12" s="3" t="n">
        <v>1.41</v>
      </c>
      <c r="F12" s="0" t="n">
        <f aca="false">E12*D12</f>
        <v>2.82</v>
      </c>
    </row>
    <row r="13" customFormat="false" ht="17.15" hidden="false" customHeight="false" outlineLevel="0" collapsed="false">
      <c r="A13" s="2" t="s">
        <v>18</v>
      </c>
      <c r="B13" s="4" t="s">
        <v>7</v>
      </c>
      <c r="C13" s="3"/>
      <c r="D13" s="3" t="n">
        <v>2</v>
      </c>
      <c r="E13" s="3" t="n">
        <v>4.15</v>
      </c>
      <c r="F13" s="0" t="n">
        <f aca="false">E13*D13</f>
        <v>8.3</v>
      </c>
    </row>
    <row r="14" customFormat="false" ht="17.15" hidden="false" customHeight="false" outlineLevel="0" collapsed="false">
      <c r="A14" s="2" t="s">
        <v>19</v>
      </c>
      <c r="B14" s="4" t="s">
        <v>7</v>
      </c>
      <c r="C14" s="3"/>
      <c r="D14" s="3" t="n">
        <v>1</v>
      </c>
      <c r="E14" s="3" t="n">
        <v>5.42</v>
      </c>
      <c r="F14" s="0" t="n">
        <f aca="false">E14*D14</f>
        <v>5.42</v>
      </c>
    </row>
    <row r="15" customFormat="false" ht="17.15" hidden="false" customHeight="false" outlineLevel="0" collapsed="false">
      <c r="A15" s="2" t="s">
        <v>20</v>
      </c>
      <c r="B15" s="4" t="s">
        <v>7</v>
      </c>
      <c r="C15" s="3"/>
      <c r="D15" s="3" t="n">
        <v>31</v>
      </c>
      <c r="E15" s="3" t="n">
        <v>5.57</v>
      </c>
      <c r="F15" s="0" t="n">
        <f aca="false">E15*D15</f>
        <v>172.67</v>
      </c>
    </row>
    <row r="16" customFormat="false" ht="17.15" hidden="false" customHeight="false" outlineLevel="0" collapsed="false">
      <c r="A16" s="2" t="s">
        <v>21</v>
      </c>
      <c r="B16" s="4" t="s">
        <v>7</v>
      </c>
      <c r="C16" s="3"/>
      <c r="D16" s="3" t="n">
        <v>1</v>
      </c>
      <c r="E16" s="3" t="n">
        <v>8.06</v>
      </c>
      <c r="F16" s="0" t="n">
        <f aca="false">E16*D16</f>
        <v>8.06</v>
      </c>
    </row>
    <row r="17" customFormat="false" ht="17.15" hidden="false" customHeight="false" outlineLevel="0" collapsed="false">
      <c r="A17" s="2" t="s">
        <v>22</v>
      </c>
      <c r="B17" s="4" t="s">
        <v>7</v>
      </c>
      <c r="C17" s="3"/>
      <c r="D17" s="3" t="n">
        <v>2</v>
      </c>
      <c r="E17" s="3" t="n">
        <v>7.62</v>
      </c>
      <c r="F17" s="0" t="n">
        <f aca="false">E17*D17</f>
        <v>15.24</v>
      </c>
    </row>
    <row r="18" customFormat="false" ht="17.15" hidden="false" customHeight="false" outlineLevel="0" collapsed="false">
      <c r="A18" s="2" t="s">
        <v>23</v>
      </c>
      <c r="B18" s="4" t="s">
        <v>24</v>
      </c>
      <c r="C18" s="3"/>
      <c r="D18" s="3" t="n">
        <v>1</v>
      </c>
      <c r="E18" s="3" t="n">
        <v>7.25</v>
      </c>
      <c r="F18" s="0" t="n">
        <f aca="false">E18*D18</f>
        <v>7.25</v>
      </c>
    </row>
    <row r="19" customFormat="false" ht="17.15" hidden="false" customHeight="false" outlineLevel="0" collapsed="false">
      <c r="A19" s="2" t="s">
        <v>25</v>
      </c>
      <c r="B19" s="4" t="s">
        <v>7</v>
      </c>
      <c r="C19" s="3"/>
      <c r="D19" s="3" t="n">
        <v>1</v>
      </c>
      <c r="E19" s="3" t="n">
        <v>7.25</v>
      </c>
      <c r="F19" s="0" t="n">
        <f aca="false">E19*D19</f>
        <v>7.25</v>
      </c>
    </row>
    <row r="20" customFormat="false" ht="17.15" hidden="false" customHeight="false" outlineLevel="0" collapsed="false">
      <c r="A20" s="2" t="s">
        <v>26</v>
      </c>
      <c r="B20" s="4" t="s">
        <v>7</v>
      </c>
      <c r="C20" s="3"/>
      <c r="D20" s="3" t="n">
        <v>1</v>
      </c>
      <c r="E20" s="3" t="n">
        <v>8.72</v>
      </c>
      <c r="F20" s="0" t="n">
        <f aca="false">E20*D20</f>
        <v>8.72</v>
      </c>
    </row>
    <row r="21" customFormat="false" ht="17.15" hidden="false" customHeight="false" outlineLevel="0" collapsed="false">
      <c r="A21" s="2" t="s">
        <v>27</v>
      </c>
      <c r="B21" s="4" t="s">
        <v>7</v>
      </c>
      <c r="C21" s="3"/>
      <c r="D21" s="3" t="n">
        <v>1</v>
      </c>
      <c r="E21" s="3" t="n">
        <v>6.89</v>
      </c>
      <c r="F21" s="0" t="n">
        <f aca="false">E21*D21</f>
        <v>6.89</v>
      </c>
    </row>
    <row r="22" customFormat="false" ht="17.15" hidden="false" customHeight="false" outlineLevel="0" collapsed="false">
      <c r="A22" s="2" t="s">
        <v>28</v>
      </c>
      <c r="B22" s="4" t="s">
        <v>7</v>
      </c>
      <c r="C22" s="3"/>
      <c r="D22" s="3" t="n">
        <v>1</v>
      </c>
      <c r="E22" s="3" t="n">
        <v>6.88</v>
      </c>
      <c r="F22" s="0" t="n">
        <f aca="false">E22*D22</f>
        <v>6.88</v>
      </c>
    </row>
    <row r="23" customFormat="false" ht="17.15" hidden="false" customHeight="false" outlineLevel="0" collapsed="false">
      <c r="A23" s="2" t="s">
        <v>29</v>
      </c>
      <c r="B23" s="4" t="s">
        <v>7</v>
      </c>
      <c r="C23" s="3"/>
      <c r="D23" s="3" t="n">
        <v>1</v>
      </c>
      <c r="E23" s="3" t="n">
        <v>7.53</v>
      </c>
      <c r="F23" s="0" t="n">
        <f aca="false">E23*D23</f>
        <v>7.53</v>
      </c>
    </row>
    <row r="24" customFormat="false" ht="17.15" hidden="false" customHeight="false" outlineLevel="0" collapsed="false">
      <c r="A24" s="2" t="s">
        <v>30</v>
      </c>
      <c r="B24" s="4" t="s">
        <v>7</v>
      </c>
      <c r="C24" s="3"/>
      <c r="D24" s="3" t="n">
        <v>1</v>
      </c>
      <c r="E24" s="3" t="n">
        <v>7.49</v>
      </c>
      <c r="F24" s="0" t="n">
        <f aca="false">E24*D24</f>
        <v>7.49</v>
      </c>
    </row>
    <row r="25" customFormat="false" ht="17.15" hidden="false" customHeight="false" outlineLevel="0" collapsed="false">
      <c r="A25" s="2" t="s">
        <v>31</v>
      </c>
      <c r="B25" s="4" t="s">
        <v>7</v>
      </c>
      <c r="C25" s="3"/>
      <c r="D25" s="3" t="n">
        <v>1</v>
      </c>
      <c r="E25" s="3" t="n">
        <v>11.57</v>
      </c>
      <c r="F25" s="0" t="n">
        <f aca="false">E25*D25</f>
        <v>11.57</v>
      </c>
    </row>
    <row r="26" customFormat="false" ht="17.15" hidden="false" customHeight="false" outlineLevel="0" collapsed="false">
      <c r="A26" s="2" t="s">
        <v>32</v>
      </c>
      <c r="B26" s="4" t="s">
        <v>33</v>
      </c>
      <c r="C26" s="3" t="n">
        <v>12319</v>
      </c>
      <c r="D26" s="3" t="n">
        <v>1</v>
      </c>
      <c r="E26" s="3" t="n">
        <v>31.33</v>
      </c>
      <c r="F26" s="0" t="n">
        <f aca="false">E26*D26</f>
        <v>31.33</v>
      </c>
    </row>
    <row r="27" customFormat="false" ht="17.15" hidden="false" customHeight="false" outlineLevel="0" collapsed="false">
      <c r="A27" s="2" t="s">
        <v>34</v>
      </c>
      <c r="B27" s="4" t="s">
        <v>7</v>
      </c>
      <c r="C27" s="3"/>
      <c r="D27" s="3" t="n">
        <v>1</v>
      </c>
      <c r="E27" s="3" t="n">
        <v>24.73</v>
      </c>
      <c r="F27" s="0" t="n">
        <f aca="false">E27*D27</f>
        <v>24.73</v>
      </c>
    </row>
    <row r="28" customFormat="false" ht="17.15" hidden="false" customHeight="false" outlineLevel="0" collapsed="false">
      <c r="A28" s="2" t="s">
        <v>35</v>
      </c>
      <c r="B28" s="4" t="s">
        <v>36</v>
      </c>
      <c r="C28" s="3" t="n">
        <v>595</v>
      </c>
      <c r="D28" s="3" t="n">
        <v>1</v>
      </c>
      <c r="E28" s="3" t="n">
        <v>6.24</v>
      </c>
      <c r="F28" s="0" t="n">
        <f aca="false">E28*D28</f>
        <v>6.24</v>
      </c>
    </row>
    <row r="29" customFormat="false" ht="17.15" hidden="false" customHeight="false" outlineLevel="0" collapsed="false">
      <c r="A29" s="2" t="s">
        <v>37</v>
      </c>
      <c r="B29" s="4" t="s">
        <v>36</v>
      </c>
      <c r="C29" s="3" t="n">
        <v>1155</v>
      </c>
      <c r="D29" s="3" t="n">
        <v>1</v>
      </c>
      <c r="E29" s="3" t="n">
        <v>11.44</v>
      </c>
      <c r="F29" s="0" t="n">
        <f aca="false">E29*D29</f>
        <v>11.44</v>
      </c>
    </row>
    <row r="30" customFormat="false" ht="17.15" hidden="false" customHeight="false" outlineLevel="0" collapsed="false">
      <c r="A30" s="2" t="s">
        <v>38</v>
      </c>
      <c r="B30" s="4" t="s">
        <v>36</v>
      </c>
      <c r="C30" s="3" t="n">
        <v>1496</v>
      </c>
      <c r="D30" s="3" t="n">
        <v>1</v>
      </c>
      <c r="E30" s="3" t="n">
        <v>16.42</v>
      </c>
      <c r="F30" s="0" t="n">
        <f aca="false">E30*D30</f>
        <v>16.42</v>
      </c>
    </row>
    <row r="31" customFormat="false" ht="17.15" hidden="false" customHeight="false" outlineLevel="0" collapsed="false">
      <c r="A31" s="2" t="s">
        <v>39</v>
      </c>
      <c r="B31" s="4" t="s">
        <v>36</v>
      </c>
      <c r="C31" s="3" t="n">
        <v>1533</v>
      </c>
      <c r="D31" s="3" t="n">
        <v>1</v>
      </c>
      <c r="E31" s="3" t="n">
        <v>16.04</v>
      </c>
      <c r="F31" s="0" t="n">
        <f aca="false">E31*D31</f>
        <v>16.04</v>
      </c>
    </row>
    <row r="32" customFormat="false" ht="17.15" hidden="false" customHeight="false" outlineLevel="0" collapsed="false">
      <c r="A32" s="2" t="s">
        <v>40</v>
      </c>
      <c r="B32" s="4" t="s">
        <v>41</v>
      </c>
      <c r="C32" s="3"/>
      <c r="D32" s="3" t="n">
        <v>2</v>
      </c>
      <c r="E32" s="3" t="n">
        <v>16.51</v>
      </c>
      <c r="F32" s="0" t="n">
        <f aca="false">E32*D32</f>
        <v>33.02</v>
      </c>
    </row>
    <row r="33" customFormat="false" ht="17.15" hidden="false" customHeight="false" outlineLevel="0" collapsed="false">
      <c r="A33" s="2" t="s">
        <v>42</v>
      </c>
      <c r="B33" s="4" t="s">
        <v>43</v>
      </c>
      <c r="C33" s="3" t="s">
        <v>44</v>
      </c>
      <c r="D33" s="3" t="n">
        <v>1</v>
      </c>
      <c r="E33" s="3" t="n">
        <v>20</v>
      </c>
      <c r="F33" s="0" t="n">
        <f aca="false">E33*D33</f>
        <v>20</v>
      </c>
    </row>
    <row r="34" customFormat="false" ht="17.15" hidden="false" customHeight="false" outlineLevel="0" collapsed="false">
      <c r="A34" s="2" t="s">
        <v>45</v>
      </c>
      <c r="B34" s="4" t="s">
        <v>43</v>
      </c>
      <c r="C34" s="3" t="s">
        <v>46</v>
      </c>
      <c r="D34" s="3" t="n">
        <v>1</v>
      </c>
      <c r="E34" s="3" t="s">
        <v>47</v>
      </c>
      <c r="F34" s="0" t="n">
        <f aca="false">E34*D34</f>
        <v>24.8</v>
      </c>
    </row>
    <row r="35" customFormat="false" ht="17.15" hidden="false" customHeight="false" outlineLevel="0" collapsed="false">
      <c r="A35" s="2" t="s">
        <v>48</v>
      </c>
      <c r="B35" s="4" t="s">
        <v>43</v>
      </c>
      <c r="C35" s="3" t="s">
        <v>49</v>
      </c>
      <c r="D35" s="3" t="n">
        <v>1</v>
      </c>
      <c r="E35" s="3" t="s">
        <v>50</v>
      </c>
      <c r="F35" s="0" t="n">
        <f aca="false">E35*D35</f>
        <v>15.2</v>
      </c>
    </row>
    <row r="36" customFormat="false" ht="17.15" hidden="false" customHeight="false" outlineLevel="0" collapsed="false">
      <c r="A36" s="2" t="s">
        <v>51</v>
      </c>
      <c r="B36" s="4" t="s">
        <v>43</v>
      </c>
      <c r="C36" s="3" t="s">
        <v>52</v>
      </c>
      <c r="D36" s="3" t="n">
        <v>1</v>
      </c>
      <c r="E36" s="3" t="s">
        <v>47</v>
      </c>
      <c r="F36" s="0" t="n">
        <f aca="false">E36*D36</f>
        <v>24.8</v>
      </c>
    </row>
    <row r="37" customFormat="false" ht="17.15" hidden="false" customHeight="false" outlineLevel="0" collapsed="false">
      <c r="A37" s="2" t="s">
        <v>53</v>
      </c>
      <c r="B37" s="4" t="s">
        <v>43</v>
      </c>
      <c r="C37" s="3" t="s">
        <v>54</v>
      </c>
      <c r="D37" s="3" t="n">
        <v>1</v>
      </c>
      <c r="E37" s="3" t="n">
        <v>10</v>
      </c>
      <c r="F37" s="0" t="n">
        <f aca="false">E37*D37</f>
        <v>10</v>
      </c>
    </row>
    <row r="38" customFormat="false" ht="17.15" hidden="false" customHeight="false" outlineLevel="0" collapsed="false">
      <c r="A38" s="2" t="s">
        <v>55</v>
      </c>
      <c r="B38" s="4" t="s">
        <v>56</v>
      </c>
      <c r="C38" s="3"/>
      <c r="D38" s="3" t="n">
        <v>96</v>
      </c>
      <c r="E38" s="3"/>
      <c r="F38" s="0" t="n">
        <f aca="false">E38*D38</f>
        <v>0</v>
      </c>
    </row>
    <row r="39" customFormat="false" ht="17.15" hidden="false" customHeight="false" outlineLevel="0" collapsed="false">
      <c r="A39" s="2" t="s">
        <v>57</v>
      </c>
      <c r="B39" s="4" t="s">
        <v>56</v>
      </c>
      <c r="C39" s="3"/>
      <c r="D39" s="3" t="n">
        <v>40</v>
      </c>
      <c r="E39" s="3"/>
      <c r="F39" s="0" t="n">
        <f aca="false">E39*D39</f>
        <v>0</v>
      </c>
    </row>
    <row r="40" customFormat="false" ht="17.15" hidden="false" customHeight="false" outlineLevel="0" collapsed="false">
      <c r="A40" s="2" t="s">
        <v>58</v>
      </c>
      <c r="B40" s="4" t="s">
        <v>56</v>
      </c>
      <c r="C40" s="3"/>
      <c r="D40" s="3" t="n">
        <v>16</v>
      </c>
      <c r="E40" s="3"/>
      <c r="F40" s="0" t="n">
        <f aca="false">E40*D40</f>
        <v>0</v>
      </c>
    </row>
    <row r="41" customFormat="false" ht="32.8" hidden="false" customHeight="false" outlineLevel="0" collapsed="false">
      <c r="A41" s="2" t="s">
        <v>59</v>
      </c>
      <c r="B41" s="4" t="s">
        <v>56</v>
      </c>
      <c r="C41" s="3"/>
      <c r="D41" s="3" t="n">
        <v>51</v>
      </c>
      <c r="E41" s="3"/>
      <c r="F41" s="0" t="n">
        <f aca="false">E41*D41</f>
        <v>0</v>
      </c>
    </row>
    <row r="42" customFormat="false" ht="32.8" hidden="false" customHeight="false" outlineLevel="0" collapsed="false">
      <c r="A42" s="2" t="s">
        <v>60</v>
      </c>
      <c r="B42" s="4" t="s">
        <v>56</v>
      </c>
      <c r="C42" s="3"/>
      <c r="D42" s="3" t="n">
        <v>32</v>
      </c>
      <c r="E42" s="3"/>
      <c r="F42" s="0" t="n">
        <f aca="false">E42*D42</f>
        <v>0</v>
      </c>
    </row>
    <row r="43" customFormat="false" ht="32.8" hidden="false" customHeight="false" outlineLevel="0" collapsed="false">
      <c r="A43" s="2" t="s">
        <v>61</v>
      </c>
      <c r="B43" s="4" t="s">
        <v>56</v>
      </c>
      <c r="C43" s="3"/>
      <c r="D43" s="3" t="n">
        <v>29</v>
      </c>
      <c r="E43" s="3"/>
      <c r="F43" s="0" t="n">
        <f aca="false">E43*D43</f>
        <v>0</v>
      </c>
    </row>
    <row r="44" customFormat="false" ht="32.8" hidden="false" customHeight="false" outlineLevel="0" collapsed="false">
      <c r="A44" s="2" t="s">
        <v>62</v>
      </c>
      <c r="B44" s="4" t="s">
        <v>56</v>
      </c>
      <c r="C44" s="3"/>
      <c r="D44" s="3" t="n">
        <v>16</v>
      </c>
      <c r="E44" s="3"/>
      <c r="F44" s="0" t="n">
        <f aca="false">E44*D44</f>
        <v>0</v>
      </c>
    </row>
    <row r="45" customFormat="false" ht="32.8" hidden="false" customHeight="false" outlineLevel="0" collapsed="false">
      <c r="A45" s="2" t="s">
        <v>63</v>
      </c>
      <c r="B45" s="4" t="s">
        <v>56</v>
      </c>
      <c r="C45" s="3"/>
      <c r="D45" s="3" t="n">
        <v>4</v>
      </c>
      <c r="E45" s="3"/>
      <c r="F45" s="0" t="n">
        <f aca="false">E45*D45</f>
        <v>0</v>
      </c>
    </row>
    <row r="46" customFormat="false" ht="32.8" hidden="false" customHeight="false" outlineLevel="0" collapsed="false">
      <c r="A46" s="2" t="s">
        <v>64</v>
      </c>
      <c r="B46" s="4" t="s">
        <v>56</v>
      </c>
      <c r="C46" s="3"/>
      <c r="D46" s="3" t="n">
        <v>8</v>
      </c>
      <c r="E46" s="3"/>
      <c r="F46" s="0" t="n">
        <f aca="false">E46*D46</f>
        <v>0</v>
      </c>
    </row>
    <row r="47" customFormat="false" ht="17.15" hidden="false" customHeight="false" outlineLevel="0" collapsed="false">
      <c r="A47" s="2" t="s">
        <v>65</v>
      </c>
      <c r="B47" s="4" t="s">
        <v>56</v>
      </c>
      <c r="C47" s="3"/>
      <c r="D47" s="3" t="n">
        <v>48</v>
      </c>
      <c r="E47" s="3"/>
      <c r="F47" s="0" t="n">
        <f aca="false">E47*D47</f>
        <v>0</v>
      </c>
    </row>
    <row r="48" customFormat="false" ht="17.15" hidden="false" customHeight="false" outlineLevel="0" collapsed="false">
      <c r="A48" s="2" t="s">
        <v>66</v>
      </c>
      <c r="B48" s="4" t="s">
        <v>56</v>
      </c>
      <c r="C48" s="3"/>
      <c r="D48" s="3" t="n">
        <v>20</v>
      </c>
      <c r="E48" s="3"/>
      <c r="F48" s="0" t="n">
        <f aca="false">E48*D48</f>
        <v>0</v>
      </c>
    </row>
    <row r="49" customFormat="false" ht="17.15" hidden="false" customHeight="false" outlineLevel="0" collapsed="false">
      <c r="A49" s="2" t="s">
        <v>67</v>
      </c>
      <c r="B49" s="4" t="s">
        <v>56</v>
      </c>
      <c r="C49" s="3"/>
      <c r="D49" s="3" t="n">
        <v>8</v>
      </c>
      <c r="E49" s="3"/>
      <c r="F49" s="0" t="n">
        <f aca="false">E49*D49</f>
        <v>0</v>
      </c>
    </row>
    <row r="50" customFormat="false" ht="32.8" hidden="false" customHeight="false" outlineLevel="0" collapsed="false">
      <c r="A50" s="2" t="s">
        <v>68</v>
      </c>
      <c r="B50" s="4" t="s">
        <v>69</v>
      </c>
      <c r="C50" s="3"/>
      <c r="D50" s="3" t="n">
        <v>4</v>
      </c>
      <c r="E50" s="3"/>
      <c r="F50" s="0" t="n">
        <f aca="false">E50*D50</f>
        <v>0</v>
      </c>
    </row>
    <row r="51" customFormat="false" ht="32.8" hidden="false" customHeight="false" outlineLevel="0" collapsed="false">
      <c r="A51" s="2" t="s">
        <v>70</v>
      </c>
      <c r="B51" s="4" t="s">
        <v>69</v>
      </c>
      <c r="C51" s="3"/>
      <c r="D51" s="3" t="n">
        <v>12</v>
      </c>
      <c r="E51" s="3"/>
      <c r="F51" s="0" t="n">
        <f aca="false">E51*D51</f>
        <v>0</v>
      </c>
    </row>
    <row r="52" customFormat="false" ht="15" hidden="false" customHeight="false" outlineLevel="0" collapsed="false">
      <c r="A52" s="1" t="s">
        <v>71</v>
      </c>
      <c r="B52" s="0" t="s">
        <v>72</v>
      </c>
      <c r="D52" s="0" t="s">
        <v>73</v>
      </c>
      <c r="E52" s="0" t="s">
        <v>74</v>
      </c>
    </row>
    <row r="53" customFormat="false" ht="13.8" hidden="false" customHeight="false" outlineLevel="0" collapsed="false">
      <c r="E53" s="5" t="s">
        <v>75</v>
      </c>
      <c r="F53" s="5" t="n">
        <f aca="false">SUM(F2:F51)</f>
        <v>1368.1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2024-07-20T20:44:00Z</dcterms:created>
  <dc:creator>Dominik Loukota</dc:creator>
  <dc:description/>
  <dc:language>cs-CZ</dc:language>
  <cp:lastModifiedBy/>
  <dcterms:modified xsi:type="dcterms:W3CDTF">2024-07-20T22:53:15Z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